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<sst xmlns="http://schemas.openxmlformats.org/spreadsheetml/2006/main" count="193" uniqueCount="106">
  <si>
    <t>深圳市中医院医疗设备市场调研项目清单（2026.5.19）</t>
  </si>
  <si>
    <t>项目序号</t>
  </si>
  <si>
    <t>申请科室</t>
  </si>
  <si>
    <t>设备名称</t>
  </si>
  <si>
    <t>产地</t>
  </si>
  <si>
    <t>数量</t>
  </si>
  <si>
    <t>预算单价（万元）</t>
  </si>
  <si>
    <t>预算总价（万元）</t>
  </si>
  <si>
    <t>主要需求功能说明（数据A-B为覆盖即可）</t>
  </si>
  <si>
    <t>包组</t>
  </si>
  <si>
    <t>针灸科</t>
  </si>
  <si>
    <t>艾灸辅助机</t>
  </si>
  <si>
    <t>国产</t>
  </si>
  <si>
    <t>1、明火艾灸，净烟除味；
2、具有机械臂传动功能；
3、具有智能定穴功能；
4、智能自动点火、灭火功能；
5、具有温度保护等功能；
6、内置UPS不间断电源。</t>
  </si>
  <si>
    <t>灸疗床一批</t>
  </si>
  <si>
    <t>针灸科4+治未病中心3</t>
  </si>
  <si>
    <t>艾灸治疗床</t>
  </si>
  <si>
    <t>1.该设备用于针灸科门诊艾灸、温针灸、理疗等中医传统项目，床体结构稳固，支持床面高度、角度电动/手动调节；2.支持通用艾灸耗材、无需专属耗材；3.具备灵活调节的灸疗区域、智能均匀的温控与高效低噪的排烟系统；4.具有过热与火灾预警防护功能，采用阻燃安全设计。</t>
  </si>
  <si>
    <t>推拿科</t>
  </si>
  <si>
    <t>智能中医灸疗床</t>
  </si>
  <si>
    <t>1.该设备用于针灸科门诊艾灸、温针灸、理疗等中医传统项目，床体结构稳固，支持床面高度、角度电动/手动调节；
2.支持通用艾灸耗材、无需专属耗材；
3.可灵活调节的灸疗区域、智能均匀的温控与高效低噪的排烟系统；
4.具有过热与火灾预警防护功能，采用阻燃设计。</t>
  </si>
  <si>
    <t>治未病中心</t>
  </si>
  <si>
    <t>督脉灸疗仪</t>
  </si>
  <si>
    <t>灸疗仪一批</t>
  </si>
  <si>
    <t>骨二科脊柱微创</t>
  </si>
  <si>
    <t>升降艾灸仪</t>
  </si>
  <si>
    <t>智能艾灸椅</t>
  </si>
  <si>
    <t>二门诊针灸科</t>
  </si>
  <si>
    <t>智能净烟艾灸仪</t>
  </si>
  <si>
    <t>城市广场社康中心</t>
  </si>
  <si>
    <t>深部肌肉刺激仪</t>
  </si>
  <si>
    <t>筋伤科</t>
  </si>
  <si>
    <t>骨伤科</t>
  </si>
  <si>
    <t>深层肌肉刺激仪</t>
  </si>
  <si>
    <t>骨伤科门诊疼痛康复治疗区</t>
  </si>
  <si>
    <t>深层肌肉振动刺激仪</t>
  </si>
  <si>
    <t>外四科</t>
  </si>
  <si>
    <t>经颅磁治疗仪</t>
  </si>
  <si>
    <t>经颅磁刺激治疗仪一批</t>
  </si>
  <si>
    <t>经颅磁刺激</t>
  </si>
  <si>
    <t>耳鼻咽喉科</t>
  </si>
  <si>
    <t>经颅磁刺激治疗仪1</t>
  </si>
  <si>
    <t>经颅磁刺激治疗仪2</t>
  </si>
  <si>
    <t>针灸科康复中心</t>
  </si>
  <si>
    <t>经颅磁刺激仪</t>
  </si>
  <si>
    <t>挂壁式四维整脊牵引床</t>
  </si>
  <si>
    <t>四维整脊牵引床</t>
  </si>
  <si>
    <t>手动四维牵引整脊床</t>
  </si>
  <si>
    <t>全自动四维牵引整脊仪</t>
  </si>
  <si>
    <t>多功能药汽理疗机(三维喷气)</t>
  </si>
  <si>
    <t>全电脑多功能汽疗机/中药熏药机/中药熏蒸床</t>
  </si>
  <si>
    <t>门诊中医综合治疗区</t>
  </si>
  <si>
    <t>多功能药汽理疗机(中药熏蒸床 )1</t>
  </si>
  <si>
    <t>多功能药汽理疗机(中药熏蒸床 )2</t>
  </si>
  <si>
    <t>皮肤科</t>
  </si>
  <si>
    <t>中药熏蒸机</t>
  </si>
  <si>
    <t>眼科</t>
  </si>
  <si>
    <t>中药熏药机</t>
  </si>
  <si>
    <t>妇科</t>
  </si>
  <si>
    <t>中药熏蒸床1</t>
  </si>
  <si>
    <t>中药熏蒸床2</t>
  </si>
  <si>
    <t>产科</t>
  </si>
  <si>
    <t>熏蒸床</t>
  </si>
  <si>
    <t>中药熏蒸床</t>
  </si>
  <si>
    <t>风湿病科</t>
  </si>
  <si>
    <t>全电脑多功能汽疗机1</t>
  </si>
  <si>
    <t>肝病科</t>
  </si>
  <si>
    <t>骨伤科一病区</t>
  </si>
  <si>
    <t>心血管病科</t>
  </si>
  <si>
    <t>综合病区</t>
  </si>
  <si>
    <t>全电脑多功能汽疗机2</t>
  </si>
  <si>
    <t>急诊科</t>
  </si>
  <si>
    <t>带储电池转运吸痰机</t>
  </si>
  <si>
    <t>排痰机类设备一批</t>
  </si>
  <si>
    <t>负压吸痰器/吸痰器</t>
  </si>
  <si>
    <t>婴儿吸痰器</t>
  </si>
  <si>
    <t>高频胸壁振荡排痰仪</t>
  </si>
  <si>
    <t>机械辅助排痰机</t>
  </si>
  <si>
    <t>呼吸与危重症医学科</t>
  </si>
  <si>
    <t>排痰背心</t>
  </si>
  <si>
    <t>儿科</t>
  </si>
  <si>
    <t>排痰机/排痰仪/体外振动排痰机</t>
  </si>
  <si>
    <t>外一科</t>
  </si>
  <si>
    <t>重症医学科</t>
  </si>
  <si>
    <t>外五科</t>
  </si>
  <si>
    <t>无创咳痰机</t>
  </si>
  <si>
    <t>心肺复苏机1</t>
  </si>
  <si>
    <t>心肺复苏机一批</t>
  </si>
  <si>
    <t>心肺复苏机2</t>
  </si>
  <si>
    <t>感染性疾病科</t>
  </si>
  <si>
    <t>自动心肺复苏仪</t>
  </si>
  <si>
    <t>进口</t>
  </si>
  <si>
    <t>子午流注治疗仪</t>
  </si>
  <si>
    <t>脑病与心理病科</t>
  </si>
  <si>
    <t>医学检验科</t>
  </si>
  <si>
    <t>全自动化学发光免疫检测分析仪1</t>
  </si>
  <si>
    <r>
      <rPr>
        <sz val="28"/>
        <rFont val="宋体"/>
        <charset val="134"/>
      </rPr>
      <t>1.检测项目超过50个，项目至少涵盖甲状腺激素、生殖激素、贫血系统、心血管系统、肿瘤标志物、骨代谢、卵巢功能等类别。</t>
    </r>
    <r>
      <rPr>
        <sz val="28"/>
        <color rgb="FF000000"/>
        <rFont val="宋体"/>
        <charset val="134"/>
      </rPr>
      <t xml:space="preserve">
2.整机免费维保≧7年。</t>
    </r>
  </si>
  <si>
    <t>全自动化学发光免疫检测分析仪</t>
  </si>
  <si>
    <t>全自动化学发光免疫检测分析仪2</t>
  </si>
  <si>
    <r>
      <rPr>
        <sz val="28"/>
        <rFont val="宋体"/>
        <charset val="134"/>
      </rPr>
      <t>1.检测项目超过50个，项目至少涵盖肺癌筛查、传染病等类别。</t>
    </r>
    <r>
      <rPr>
        <sz val="28"/>
        <color rgb="FF000000"/>
        <rFont val="宋体"/>
        <charset val="134"/>
      </rPr>
      <t xml:space="preserve">
2.整机免费维保≧7年。</t>
    </r>
  </si>
  <si>
    <t>全自动化学发光免疫检测分析仪3</t>
  </si>
  <si>
    <r>
      <rPr>
        <sz val="28"/>
        <rFont val="宋体"/>
        <charset val="134"/>
      </rPr>
      <t>1.检测项目超过50个，项目至少涵盖肝纤维化类项目、高血压类项目、胃功能类项目、血栓类等类别。</t>
    </r>
    <r>
      <rPr>
        <sz val="28"/>
        <color rgb="FF000000"/>
        <rFont val="宋体"/>
        <charset val="134"/>
      </rPr>
      <t xml:space="preserve">
2.整机免费维保≧7年。</t>
    </r>
  </si>
  <si>
    <t>全自动化学发光免疫检测分析仪4</t>
  </si>
  <si>
    <t>1.检测项目超过50个，项目至少涵盖自身免疫类、TORCH等类别。
2.整机免费维保≧7年。</t>
  </si>
  <si>
    <t>全自动化学发光免疫分析仪</t>
  </si>
  <si>
    <t>肝癌三项检查（可同时检测异常凝血酶原、甲胎蛋白及甲胎蛋白异质体）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</si>
</sst>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28"/>
      <color theme="1"/>
      <name val="宋体"/>
      <charset val="134"/>
    </font>
    <font>
      <sz val="28"/>
      <name val="宋体"/>
      <charset val="134"/>
    </font>
    <font>
      <sz val="28"/>
      <color theme="1"/>
      <name val="宋体"/>
      <charset val="134"/>
    </font>
    <font>
      <sz val="28"/>
      <color rgb="FF000000"/>
      <name val="宋体"/>
      <charset val="134"/>
    </font>
    <font>
      <sz val="28"/>
      <color theme="1"/>
      <name val="Arial"/>
      <charset val="134"/>
    </font>
    <font>
      <sz val="28"/>
      <color theme="1"/>
      <name val="宋体"/>
      <charset val="134"/>
      <scheme val="minor"/>
    </font>
    <font>
      <sz val="24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8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3" borderId="11">
      <alignment vertical="center"/>
    </xf>
    <xf numFmtId="0" fontId="19" fillId="4" borderId="12">
      <alignment vertical="center"/>
    </xf>
    <xf numFmtId="0" fontId="20" fillId="4" borderId="11">
      <alignment vertical="center"/>
    </xf>
    <xf numFmtId="0" fontId="21" fillId="5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/>
  </cellStyleXfs>
  <cellXfs count="36">
    <xf numFmtId="0" fontId="0" fillId="0" borderId="0" xfId="0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zoomScale="40" zoomScaleNormal="40" topLeftCell="A11" workbookViewId="0">
      <selection activeCell="F90" sqref="F90"/>
    </sheetView>
  </sheetViews>
  <sheetFormatPr defaultColWidth="9" defaultRowHeight="13.5"/>
  <cols>
    <col min="1" max="1" width="9.125" customWidth="1"/>
    <col min="2" max="2" width="38.525" customWidth="1"/>
    <col min="3" max="3" width="59.0916666666667" customWidth="1"/>
    <col min="4" max="4" width="18.4083333333333" customWidth="1"/>
    <col min="5" max="5" width="13.175" customWidth="1"/>
    <col min="6" max="6" width="26.1333333333333" customWidth="1"/>
    <col min="7" max="7" width="30.9083333333333" customWidth="1"/>
    <col min="8" max="8" width="105" customWidth="1"/>
    <col min="9" max="9" width="47.675" customWidth="1"/>
  </cols>
  <sheetData>
    <row r="1" ht="80" customHeight="1" spans="1:9">
      <c r="A1" s="1" t="s">
        <v>0</v>
      </c>
      <c r="B1" s="2"/>
      <c r="C1" s="2"/>
      <c r="D1" s="2"/>
      <c r="E1" s="2"/>
      <c r="F1" s="2"/>
      <c r="G1" s="2"/>
      <c r="H1" s="3"/>
      <c r="I1" s="3"/>
    </row>
    <row r="2" ht="80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211.5" spans="1:9">
      <c r="A3" s="8">
        <v>1</v>
      </c>
      <c r="B3" s="9" t="s">
        <v>10</v>
      </c>
      <c r="C3" s="9" t="s">
        <v>11</v>
      </c>
      <c r="D3" s="9" t="s">
        <v>12</v>
      </c>
      <c r="E3" s="9">
        <v>2</v>
      </c>
      <c r="F3" s="9">
        <v>20</v>
      </c>
      <c r="G3" s="9">
        <f t="shared" ref="G3:G66" si="0">E3*F3</f>
        <v>40</v>
      </c>
      <c r="H3" s="10" t="s">
        <v>13</v>
      </c>
      <c r="I3" s="11" t="s">
        <v>14</v>
      </c>
    </row>
    <row r="4" ht="211.5" spans="1:9">
      <c r="A4" s="8">
        <v>2</v>
      </c>
      <c r="B4" s="12" t="s">
        <v>15</v>
      </c>
      <c r="C4" s="12" t="s">
        <v>16</v>
      </c>
      <c r="D4" s="12" t="s">
        <v>12</v>
      </c>
      <c r="E4" s="12">
        <v>7</v>
      </c>
      <c r="F4" s="12">
        <v>9</v>
      </c>
      <c r="G4" s="9">
        <f t="shared" si="0"/>
        <v>63</v>
      </c>
      <c r="H4" s="10" t="s">
        <v>17</v>
      </c>
      <c r="I4" s="11"/>
    </row>
    <row r="5" ht="246.75" spans="1:9">
      <c r="A5" s="8">
        <v>3</v>
      </c>
      <c r="B5" s="12" t="s">
        <v>18</v>
      </c>
      <c r="C5" s="12" t="s">
        <v>19</v>
      </c>
      <c r="D5" s="12" t="s">
        <v>12</v>
      </c>
      <c r="E5" s="12">
        <v>2</v>
      </c>
      <c r="F5" s="12">
        <v>15</v>
      </c>
      <c r="G5" s="9">
        <f t="shared" si="0"/>
        <v>30</v>
      </c>
      <c r="H5" s="10" t="s">
        <v>20</v>
      </c>
      <c r="I5" s="11"/>
    </row>
    <row r="6" ht="80" customHeight="1" spans="1:9">
      <c r="A6" s="8">
        <v>4</v>
      </c>
      <c r="B6" s="12" t="s">
        <v>21</v>
      </c>
      <c r="C6" s="12" t="s">
        <v>22</v>
      </c>
      <c r="D6" s="12" t="s">
        <v>12</v>
      </c>
      <c r="E6" s="12">
        <v>3</v>
      </c>
      <c r="F6" s="12">
        <v>4.9</v>
      </c>
      <c r="G6" s="9">
        <f t="shared" si="0"/>
        <v>14.7</v>
      </c>
      <c r="H6" s="13"/>
      <c r="I6" s="11" t="s">
        <v>23</v>
      </c>
    </row>
    <row r="7" ht="80" customHeight="1" spans="1:9">
      <c r="A7" s="8">
        <v>5</v>
      </c>
      <c r="B7" s="12" t="s">
        <v>24</v>
      </c>
      <c r="C7" s="12" t="s">
        <v>25</v>
      </c>
      <c r="D7" s="12" t="s">
        <v>12</v>
      </c>
      <c r="E7" s="12">
        <v>2</v>
      </c>
      <c r="F7" s="12">
        <v>1</v>
      </c>
      <c r="G7" s="9">
        <f t="shared" si="0"/>
        <v>2</v>
      </c>
      <c r="H7" s="13"/>
      <c r="I7" s="11"/>
    </row>
    <row r="8" ht="80" customHeight="1" spans="1:9">
      <c r="A8" s="8">
        <v>6</v>
      </c>
      <c r="B8" s="9" t="s">
        <v>18</v>
      </c>
      <c r="C8" s="9" t="s">
        <v>26</v>
      </c>
      <c r="D8" s="9" t="s">
        <v>12</v>
      </c>
      <c r="E8" s="9">
        <v>2</v>
      </c>
      <c r="F8" s="9">
        <v>5</v>
      </c>
      <c r="G8" s="9">
        <f t="shared" si="0"/>
        <v>10</v>
      </c>
      <c r="H8" s="13"/>
      <c r="I8" s="11"/>
    </row>
    <row r="9" ht="80" customHeight="1" spans="1:9">
      <c r="A9" s="8">
        <v>7</v>
      </c>
      <c r="B9" s="9" t="s">
        <v>27</v>
      </c>
      <c r="C9" s="9" t="s">
        <v>28</v>
      </c>
      <c r="D9" s="9" t="s">
        <v>12</v>
      </c>
      <c r="E9" s="14">
        <v>2</v>
      </c>
      <c r="F9" s="14">
        <v>4.9</v>
      </c>
      <c r="G9" s="9">
        <f t="shared" si="0"/>
        <v>9.8</v>
      </c>
      <c r="H9" s="13"/>
      <c r="I9" s="11"/>
    </row>
    <row r="10" ht="80" customHeight="1" spans="1:9">
      <c r="A10" s="8">
        <v>8</v>
      </c>
      <c r="B10" s="9" t="s">
        <v>29</v>
      </c>
      <c r="C10" s="15" t="s">
        <v>30</v>
      </c>
      <c r="D10" s="15" t="s">
        <v>12</v>
      </c>
      <c r="E10" s="15">
        <v>25</v>
      </c>
      <c r="F10" s="15">
        <v>4.5</v>
      </c>
      <c r="G10" s="15">
        <f t="shared" si="0"/>
        <v>112.5</v>
      </c>
      <c r="H10" s="15"/>
      <c r="I10" s="15" t="s">
        <v>30</v>
      </c>
    </row>
    <row r="11" ht="80" customHeight="1" spans="1:9">
      <c r="A11" s="8">
        <v>9</v>
      </c>
      <c r="B11" s="9" t="s">
        <v>31</v>
      </c>
      <c r="C11" s="16"/>
      <c r="D11" s="16"/>
      <c r="E11" s="16"/>
      <c r="F11" s="16"/>
      <c r="G11" s="16"/>
      <c r="H11" s="16"/>
      <c r="I11" s="16"/>
    </row>
    <row r="12" ht="80" customHeight="1" spans="1:9">
      <c r="A12" s="8">
        <v>10</v>
      </c>
      <c r="B12" s="9" t="s">
        <v>18</v>
      </c>
      <c r="C12" s="16"/>
      <c r="D12" s="16"/>
      <c r="E12" s="16"/>
      <c r="F12" s="16"/>
      <c r="G12" s="16"/>
      <c r="H12" s="16"/>
      <c r="I12" s="16"/>
    </row>
    <row r="13" ht="80" customHeight="1" spans="1:9">
      <c r="A13" s="8">
        <v>11</v>
      </c>
      <c r="B13" s="9" t="s">
        <v>18</v>
      </c>
      <c r="C13" s="17"/>
      <c r="D13" s="17"/>
      <c r="E13" s="17"/>
      <c r="F13" s="17"/>
      <c r="G13" s="17"/>
      <c r="H13" s="17"/>
      <c r="I13" s="16"/>
    </row>
    <row r="14" ht="80" customHeight="1" spans="1:9">
      <c r="A14" s="8">
        <v>12</v>
      </c>
      <c r="B14" s="9" t="s">
        <v>32</v>
      </c>
      <c r="C14" s="9" t="s">
        <v>33</v>
      </c>
      <c r="D14" s="9" t="s">
        <v>12</v>
      </c>
      <c r="E14" s="9">
        <v>2</v>
      </c>
      <c r="F14" s="9">
        <v>7</v>
      </c>
      <c r="G14" s="9">
        <f t="shared" si="0"/>
        <v>14</v>
      </c>
      <c r="H14" s="9"/>
      <c r="I14" s="16"/>
    </row>
    <row r="15" ht="80" customHeight="1" spans="1:9">
      <c r="A15" s="8">
        <v>13</v>
      </c>
      <c r="B15" s="9" t="s">
        <v>34</v>
      </c>
      <c r="C15" s="9" t="s">
        <v>35</v>
      </c>
      <c r="D15" s="9" t="s">
        <v>12</v>
      </c>
      <c r="E15" s="9">
        <v>2</v>
      </c>
      <c r="F15" s="9">
        <v>3</v>
      </c>
      <c r="G15" s="9">
        <f t="shared" si="0"/>
        <v>6</v>
      </c>
      <c r="H15" s="9"/>
      <c r="I15" s="17"/>
    </row>
    <row r="16" ht="80" customHeight="1" spans="1:9">
      <c r="A16" s="8">
        <v>14</v>
      </c>
      <c r="B16" s="9" t="s">
        <v>36</v>
      </c>
      <c r="C16" s="9" t="s">
        <v>37</v>
      </c>
      <c r="D16" s="9" t="s">
        <v>12</v>
      </c>
      <c r="E16" s="9">
        <v>1</v>
      </c>
      <c r="F16" s="9">
        <v>60</v>
      </c>
      <c r="G16" s="9">
        <f t="shared" si="0"/>
        <v>60</v>
      </c>
      <c r="H16" s="9"/>
      <c r="I16" s="15" t="s">
        <v>38</v>
      </c>
    </row>
    <row r="17" ht="80" customHeight="1" spans="1:9">
      <c r="A17" s="8">
        <v>15</v>
      </c>
      <c r="B17" s="9" t="s">
        <v>10</v>
      </c>
      <c r="C17" s="9" t="s">
        <v>39</v>
      </c>
      <c r="D17" s="9" t="s">
        <v>12</v>
      </c>
      <c r="E17" s="9">
        <v>1</v>
      </c>
      <c r="F17" s="9">
        <v>50</v>
      </c>
      <c r="G17" s="9">
        <f t="shared" si="0"/>
        <v>50</v>
      </c>
      <c r="H17" s="9"/>
      <c r="I17" s="16"/>
    </row>
    <row r="18" ht="80" customHeight="1" spans="1:9">
      <c r="A18" s="8">
        <v>16</v>
      </c>
      <c r="B18" s="9" t="s">
        <v>40</v>
      </c>
      <c r="C18" s="9" t="s">
        <v>41</v>
      </c>
      <c r="D18" s="9" t="s">
        <v>12</v>
      </c>
      <c r="E18" s="9">
        <v>2</v>
      </c>
      <c r="F18" s="9">
        <v>48</v>
      </c>
      <c r="G18" s="9">
        <f t="shared" si="0"/>
        <v>96</v>
      </c>
      <c r="H18" s="9"/>
      <c r="I18" s="16"/>
    </row>
    <row r="19" ht="80" customHeight="1" spans="1:9">
      <c r="A19" s="8">
        <v>17</v>
      </c>
      <c r="B19" s="9" t="s">
        <v>10</v>
      </c>
      <c r="C19" s="9" t="s">
        <v>42</v>
      </c>
      <c r="D19" s="9" t="s">
        <v>12</v>
      </c>
      <c r="E19" s="9">
        <v>2</v>
      </c>
      <c r="F19" s="9">
        <v>30</v>
      </c>
      <c r="G19" s="9">
        <f t="shared" si="0"/>
        <v>60</v>
      </c>
      <c r="H19" s="9"/>
      <c r="I19" s="16"/>
    </row>
    <row r="20" ht="80" customHeight="1" spans="1:9">
      <c r="A20" s="8">
        <v>18</v>
      </c>
      <c r="B20" s="8" t="s">
        <v>43</v>
      </c>
      <c r="C20" s="8" t="s">
        <v>44</v>
      </c>
      <c r="D20" s="8" t="s">
        <v>12</v>
      </c>
      <c r="E20" s="8">
        <v>2</v>
      </c>
      <c r="F20" s="8">
        <v>20</v>
      </c>
      <c r="G20" s="9">
        <f t="shared" si="0"/>
        <v>40</v>
      </c>
      <c r="H20" s="8"/>
      <c r="I20" s="17"/>
    </row>
    <row r="21" ht="80" customHeight="1" spans="1:9">
      <c r="A21" s="8">
        <v>19</v>
      </c>
      <c r="B21" s="8" t="s">
        <v>18</v>
      </c>
      <c r="C21" s="8" t="s">
        <v>45</v>
      </c>
      <c r="D21" s="8" t="s">
        <v>12</v>
      </c>
      <c r="E21" s="8">
        <v>4</v>
      </c>
      <c r="F21" s="8">
        <v>22</v>
      </c>
      <c r="G21" s="9">
        <f t="shared" si="0"/>
        <v>88</v>
      </c>
      <c r="H21" s="8"/>
      <c r="I21" s="18" t="s">
        <v>46</v>
      </c>
    </row>
    <row r="22" ht="80" customHeight="1" spans="1:9">
      <c r="A22" s="8">
        <v>20</v>
      </c>
      <c r="B22" s="8" t="s">
        <v>18</v>
      </c>
      <c r="C22" s="8" t="s">
        <v>47</v>
      </c>
      <c r="D22" s="8" t="s">
        <v>12</v>
      </c>
      <c r="E22" s="8">
        <v>4</v>
      </c>
      <c r="F22" s="8">
        <v>26</v>
      </c>
      <c r="G22" s="9">
        <f t="shared" si="0"/>
        <v>104</v>
      </c>
      <c r="H22" s="8"/>
      <c r="I22" s="19"/>
    </row>
    <row r="23" ht="80" customHeight="1" spans="1:9">
      <c r="A23" s="8">
        <v>21</v>
      </c>
      <c r="B23" s="8" t="s">
        <v>18</v>
      </c>
      <c r="C23" s="8" t="s">
        <v>48</v>
      </c>
      <c r="D23" s="8" t="s">
        <v>12</v>
      </c>
      <c r="E23" s="8">
        <v>4</v>
      </c>
      <c r="F23" s="8">
        <v>26</v>
      </c>
      <c r="G23" s="9">
        <f t="shared" si="0"/>
        <v>104</v>
      </c>
      <c r="H23" s="8"/>
      <c r="I23" s="20"/>
    </row>
    <row r="24" ht="80" customHeight="1" spans="1:9">
      <c r="A24" s="8">
        <v>22</v>
      </c>
      <c r="B24" s="21" t="s">
        <v>18</v>
      </c>
      <c r="C24" s="21" t="s">
        <v>49</v>
      </c>
      <c r="D24" s="22" t="s">
        <v>12</v>
      </c>
      <c r="E24" s="22">
        <v>13</v>
      </c>
      <c r="F24" s="22">
        <v>9</v>
      </c>
      <c r="G24" s="9">
        <f t="shared" si="0"/>
        <v>117</v>
      </c>
      <c r="H24" s="13"/>
      <c r="I24" s="23" t="s">
        <v>50</v>
      </c>
    </row>
    <row r="25" ht="80" customHeight="1" spans="1:9">
      <c r="A25" s="8">
        <v>23</v>
      </c>
      <c r="B25" s="21" t="s">
        <v>51</v>
      </c>
      <c r="C25" s="21" t="s">
        <v>52</v>
      </c>
      <c r="D25" s="22" t="s">
        <v>12</v>
      </c>
      <c r="E25" s="22">
        <v>5</v>
      </c>
      <c r="F25" s="22">
        <v>10</v>
      </c>
      <c r="G25" s="9">
        <f t="shared" si="0"/>
        <v>50</v>
      </c>
      <c r="H25" s="13"/>
      <c r="I25" s="24"/>
    </row>
    <row r="26" ht="80" customHeight="1" spans="1:9">
      <c r="A26" s="8">
        <v>24</v>
      </c>
      <c r="B26" s="21" t="s">
        <v>51</v>
      </c>
      <c r="C26" s="21" t="s">
        <v>53</v>
      </c>
      <c r="D26" s="22" t="s">
        <v>12</v>
      </c>
      <c r="E26" s="22">
        <v>10</v>
      </c>
      <c r="F26" s="22">
        <v>5</v>
      </c>
      <c r="G26" s="9">
        <f t="shared" si="0"/>
        <v>50</v>
      </c>
      <c r="H26" s="13"/>
      <c r="I26" s="24"/>
    </row>
    <row r="27" ht="80" customHeight="1" spans="1:9">
      <c r="A27" s="8">
        <v>25</v>
      </c>
      <c r="B27" s="21" t="s">
        <v>54</v>
      </c>
      <c r="C27" s="21" t="s">
        <v>55</v>
      </c>
      <c r="D27" s="22" t="s">
        <v>12</v>
      </c>
      <c r="E27" s="22">
        <v>1</v>
      </c>
      <c r="F27" s="22">
        <v>10</v>
      </c>
      <c r="G27" s="9">
        <f t="shared" si="0"/>
        <v>10</v>
      </c>
      <c r="H27" s="13"/>
      <c r="I27" s="24"/>
    </row>
    <row r="28" ht="80" customHeight="1" spans="1:9">
      <c r="A28" s="8">
        <v>26</v>
      </c>
      <c r="B28" s="21" t="s">
        <v>56</v>
      </c>
      <c r="C28" s="21" t="s">
        <v>57</v>
      </c>
      <c r="D28" s="22" t="s">
        <v>12</v>
      </c>
      <c r="E28" s="22">
        <v>2</v>
      </c>
      <c r="F28" s="22">
        <v>5</v>
      </c>
      <c r="G28" s="9">
        <f t="shared" si="0"/>
        <v>10</v>
      </c>
      <c r="H28" s="13"/>
      <c r="I28" s="24"/>
    </row>
    <row r="29" ht="80" customHeight="1" spans="1:9">
      <c r="A29" s="8">
        <v>27</v>
      </c>
      <c r="B29" s="21" t="s">
        <v>58</v>
      </c>
      <c r="C29" s="21" t="s">
        <v>59</v>
      </c>
      <c r="D29" s="22" t="s">
        <v>12</v>
      </c>
      <c r="E29" s="22">
        <v>1</v>
      </c>
      <c r="F29" s="22">
        <v>5</v>
      </c>
      <c r="G29" s="9">
        <f t="shared" si="0"/>
        <v>5</v>
      </c>
      <c r="H29" s="13"/>
      <c r="I29" s="24"/>
    </row>
    <row r="30" ht="80" customHeight="1" spans="1:9">
      <c r="A30" s="8">
        <v>28</v>
      </c>
      <c r="B30" s="21" t="s">
        <v>58</v>
      </c>
      <c r="C30" s="21" t="s">
        <v>60</v>
      </c>
      <c r="D30" s="22" t="s">
        <v>12</v>
      </c>
      <c r="E30" s="22">
        <v>1</v>
      </c>
      <c r="F30" s="22">
        <v>8</v>
      </c>
      <c r="G30" s="9">
        <f t="shared" si="0"/>
        <v>8</v>
      </c>
      <c r="H30" s="13"/>
      <c r="I30" s="24"/>
    </row>
    <row r="31" ht="80" customHeight="1" spans="1:9">
      <c r="A31" s="8">
        <v>29</v>
      </c>
      <c r="B31" s="21" t="s">
        <v>61</v>
      </c>
      <c r="C31" s="21" t="s">
        <v>62</v>
      </c>
      <c r="D31" s="22" t="s">
        <v>12</v>
      </c>
      <c r="E31" s="22">
        <v>2</v>
      </c>
      <c r="F31" s="22">
        <v>2</v>
      </c>
      <c r="G31" s="9">
        <f t="shared" si="0"/>
        <v>4</v>
      </c>
      <c r="H31" s="13"/>
      <c r="I31" s="24"/>
    </row>
    <row r="32" ht="80" customHeight="1" spans="1:9">
      <c r="A32" s="8">
        <v>30</v>
      </c>
      <c r="B32" s="21" t="s">
        <v>31</v>
      </c>
      <c r="C32" s="21" t="s">
        <v>63</v>
      </c>
      <c r="D32" s="22" t="s">
        <v>12</v>
      </c>
      <c r="E32" s="22">
        <v>9</v>
      </c>
      <c r="F32" s="22">
        <v>3</v>
      </c>
      <c r="G32" s="9">
        <f t="shared" si="0"/>
        <v>27</v>
      </c>
      <c r="H32" s="13"/>
      <c r="I32" s="24"/>
    </row>
    <row r="33" ht="80" customHeight="1" spans="1:9">
      <c r="A33" s="8">
        <v>31</v>
      </c>
      <c r="B33" s="21" t="s">
        <v>64</v>
      </c>
      <c r="C33" s="25" t="s">
        <v>65</v>
      </c>
      <c r="D33" s="26" t="s">
        <v>12</v>
      </c>
      <c r="E33" s="25">
        <v>13</v>
      </c>
      <c r="F33" s="26">
        <v>4</v>
      </c>
      <c r="G33" s="15">
        <f t="shared" si="0"/>
        <v>52</v>
      </c>
      <c r="H33" s="13"/>
      <c r="I33" s="24"/>
    </row>
    <row r="34" ht="80" customHeight="1" spans="1:9">
      <c r="A34" s="8">
        <v>32</v>
      </c>
      <c r="B34" s="21" t="s">
        <v>64</v>
      </c>
      <c r="C34" s="27"/>
      <c r="D34" s="28"/>
      <c r="E34" s="27"/>
      <c r="F34" s="28"/>
      <c r="G34" s="16"/>
      <c r="H34" s="13"/>
      <c r="I34" s="24"/>
    </row>
    <row r="35" ht="80" customHeight="1" spans="1:9">
      <c r="A35" s="8">
        <v>33</v>
      </c>
      <c r="B35" s="21" t="s">
        <v>66</v>
      </c>
      <c r="C35" s="27"/>
      <c r="D35" s="28"/>
      <c r="E35" s="27"/>
      <c r="F35" s="28"/>
      <c r="G35" s="16"/>
      <c r="H35" s="13"/>
      <c r="I35" s="24"/>
    </row>
    <row r="36" ht="80" customHeight="1" spans="1:9">
      <c r="A36" s="8">
        <v>34</v>
      </c>
      <c r="B36" s="21" t="s">
        <v>34</v>
      </c>
      <c r="C36" s="27"/>
      <c r="D36" s="28"/>
      <c r="E36" s="27"/>
      <c r="F36" s="28"/>
      <c r="G36" s="16"/>
      <c r="H36" s="13"/>
      <c r="I36" s="24"/>
    </row>
    <row r="37" ht="80" customHeight="1" spans="1:9">
      <c r="A37" s="8">
        <v>35</v>
      </c>
      <c r="B37" s="21" t="s">
        <v>67</v>
      </c>
      <c r="C37" s="27"/>
      <c r="D37" s="28"/>
      <c r="E37" s="27"/>
      <c r="F37" s="28"/>
      <c r="G37" s="16"/>
      <c r="H37" s="13"/>
      <c r="I37" s="24"/>
    </row>
    <row r="38" ht="80" customHeight="1" spans="1:9">
      <c r="A38" s="8">
        <v>36</v>
      </c>
      <c r="B38" s="21" t="s">
        <v>51</v>
      </c>
      <c r="C38" s="27"/>
      <c r="D38" s="28"/>
      <c r="E38" s="27"/>
      <c r="F38" s="28"/>
      <c r="G38" s="16"/>
      <c r="H38" s="13"/>
      <c r="I38" s="24"/>
    </row>
    <row r="39" ht="80" customHeight="1" spans="1:9">
      <c r="A39" s="8">
        <v>37</v>
      </c>
      <c r="B39" s="21" t="s">
        <v>68</v>
      </c>
      <c r="C39" s="27"/>
      <c r="D39" s="28"/>
      <c r="E39" s="27"/>
      <c r="F39" s="28"/>
      <c r="G39" s="16"/>
      <c r="H39" s="13"/>
      <c r="I39" s="24"/>
    </row>
    <row r="40" ht="80" customHeight="1" spans="1:9">
      <c r="A40" s="8">
        <v>38</v>
      </c>
      <c r="B40" s="21" t="s">
        <v>10</v>
      </c>
      <c r="C40" s="29"/>
      <c r="D40" s="30"/>
      <c r="E40" s="29"/>
      <c r="F40" s="30"/>
      <c r="G40" s="17"/>
      <c r="H40" s="13"/>
      <c r="I40" s="24"/>
    </row>
    <row r="41" ht="80" customHeight="1" spans="1:9">
      <c r="A41" s="8">
        <v>39</v>
      </c>
      <c r="B41" s="21" t="s">
        <v>69</v>
      </c>
      <c r="C41" s="25" t="s">
        <v>70</v>
      </c>
      <c r="D41" s="26" t="s">
        <v>12</v>
      </c>
      <c r="E41" s="26">
        <v>2</v>
      </c>
      <c r="F41" s="26">
        <v>9</v>
      </c>
      <c r="G41" s="26">
        <f t="shared" si="0"/>
        <v>18</v>
      </c>
      <c r="H41" s="13"/>
      <c r="I41" s="24"/>
    </row>
    <row r="42" ht="80" customHeight="1" spans="1:9">
      <c r="A42" s="8">
        <v>40</v>
      </c>
      <c r="B42" s="21" t="s">
        <v>32</v>
      </c>
      <c r="C42" s="29"/>
      <c r="D42" s="30"/>
      <c r="E42" s="30">
        <v>1</v>
      </c>
      <c r="F42" s="30">
        <v>9</v>
      </c>
      <c r="G42" s="30">
        <f t="shared" si="0"/>
        <v>9</v>
      </c>
      <c r="H42" s="13"/>
      <c r="I42" s="31"/>
    </row>
    <row r="43" ht="80" customHeight="1" spans="1:9">
      <c r="A43" s="8">
        <v>41</v>
      </c>
      <c r="B43" s="21" t="s">
        <v>71</v>
      </c>
      <c r="C43" s="21" t="s">
        <v>72</v>
      </c>
      <c r="D43" s="22" t="s">
        <v>12</v>
      </c>
      <c r="E43" s="22">
        <v>3</v>
      </c>
      <c r="F43" s="22">
        <v>3</v>
      </c>
      <c r="G43" s="9">
        <f t="shared" si="0"/>
        <v>9</v>
      </c>
      <c r="H43" s="32"/>
      <c r="I43" s="11" t="s">
        <v>73</v>
      </c>
    </row>
    <row r="44" ht="80" customHeight="1" spans="1:9">
      <c r="A44" s="8">
        <v>42</v>
      </c>
      <c r="B44" s="21" t="s">
        <v>40</v>
      </c>
      <c r="C44" s="21" t="s">
        <v>74</v>
      </c>
      <c r="D44" s="22" t="s">
        <v>12</v>
      </c>
      <c r="E44" s="26">
        <v>3</v>
      </c>
      <c r="F44" s="26">
        <v>0.2</v>
      </c>
      <c r="G44" s="15">
        <f t="shared" si="0"/>
        <v>0.6</v>
      </c>
      <c r="H44" s="32"/>
      <c r="I44" s="13"/>
    </row>
    <row r="45" ht="80" customHeight="1" spans="1:9">
      <c r="A45" s="8">
        <v>43</v>
      </c>
      <c r="B45" s="21" t="s">
        <v>40</v>
      </c>
      <c r="C45" s="21"/>
      <c r="D45" s="22" t="s">
        <v>12</v>
      </c>
      <c r="E45" s="28"/>
      <c r="F45" s="28"/>
      <c r="G45" s="16"/>
      <c r="H45" s="32"/>
      <c r="I45" s="13"/>
    </row>
    <row r="46" ht="80" customHeight="1" spans="1:9">
      <c r="A46" s="8">
        <v>44</v>
      </c>
      <c r="B46" s="21" t="s">
        <v>66</v>
      </c>
      <c r="C46" s="21"/>
      <c r="D46" s="22" t="s">
        <v>12</v>
      </c>
      <c r="E46" s="30"/>
      <c r="F46" s="30"/>
      <c r="G46" s="17"/>
      <c r="H46" s="32"/>
      <c r="I46" s="13"/>
    </row>
    <row r="47" ht="80" customHeight="1" spans="1:9">
      <c r="A47" s="8">
        <v>45</v>
      </c>
      <c r="B47" s="21" t="s">
        <v>61</v>
      </c>
      <c r="C47" s="21" t="s">
        <v>75</v>
      </c>
      <c r="D47" s="22" t="s">
        <v>12</v>
      </c>
      <c r="E47" s="22">
        <v>3</v>
      </c>
      <c r="F47" s="22">
        <v>0.5</v>
      </c>
      <c r="G47" s="9">
        <f t="shared" si="0"/>
        <v>1.5</v>
      </c>
      <c r="H47" s="32"/>
      <c r="I47" s="13"/>
    </row>
    <row r="48" ht="80" customHeight="1" spans="1:9">
      <c r="A48" s="8">
        <v>46</v>
      </c>
      <c r="B48" s="21" t="s">
        <v>43</v>
      </c>
      <c r="C48" s="21" t="s">
        <v>76</v>
      </c>
      <c r="D48" s="22" t="s">
        <v>12</v>
      </c>
      <c r="E48" s="22">
        <v>3</v>
      </c>
      <c r="F48" s="22">
        <v>4.9</v>
      </c>
      <c r="G48" s="9">
        <f t="shared" si="0"/>
        <v>14.7</v>
      </c>
      <c r="H48" s="32"/>
      <c r="I48" s="13"/>
    </row>
    <row r="49" ht="80" customHeight="1" spans="1:9">
      <c r="A49" s="8">
        <v>47</v>
      </c>
      <c r="B49" s="21" t="s">
        <v>69</v>
      </c>
      <c r="C49" s="21" t="s">
        <v>77</v>
      </c>
      <c r="D49" s="22" t="s">
        <v>12</v>
      </c>
      <c r="E49" s="22">
        <v>1</v>
      </c>
      <c r="F49" s="22">
        <v>8</v>
      </c>
      <c r="G49" s="9">
        <f t="shared" si="0"/>
        <v>8</v>
      </c>
      <c r="H49" s="32"/>
      <c r="I49" s="13"/>
    </row>
    <row r="50" ht="80" customHeight="1" spans="1:9">
      <c r="A50" s="8">
        <v>48</v>
      </c>
      <c r="B50" s="21" t="s">
        <v>78</v>
      </c>
      <c r="C50" s="21" t="s">
        <v>79</v>
      </c>
      <c r="D50" s="22" t="s">
        <v>12</v>
      </c>
      <c r="E50" s="22">
        <v>3</v>
      </c>
      <c r="F50" s="22">
        <v>3</v>
      </c>
      <c r="G50" s="9">
        <f t="shared" si="0"/>
        <v>9</v>
      </c>
      <c r="H50" s="33"/>
      <c r="I50" s="13"/>
    </row>
    <row r="51" ht="80" customHeight="1" spans="1:9">
      <c r="A51" s="8">
        <v>49</v>
      </c>
      <c r="B51" s="21" t="s">
        <v>80</v>
      </c>
      <c r="C51" s="21" t="s">
        <v>81</v>
      </c>
      <c r="D51" s="26" t="s">
        <v>12</v>
      </c>
      <c r="E51" s="26">
        <v>21</v>
      </c>
      <c r="F51" s="26">
        <v>2.5</v>
      </c>
      <c r="G51" s="15">
        <f t="shared" si="0"/>
        <v>52.5</v>
      </c>
      <c r="H51" s="33"/>
      <c r="I51" s="13"/>
    </row>
    <row r="52" ht="80" customHeight="1" spans="1:9">
      <c r="A52" s="8">
        <v>50</v>
      </c>
      <c r="B52" s="21" t="s">
        <v>71</v>
      </c>
      <c r="C52" s="21"/>
      <c r="D52" s="28"/>
      <c r="E52" s="28"/>
      <c r="F52" s="28"/>
      <c r="G52" s="16"/>
      <c r="H52" s="33"/>
      <c r="I52" s="13"/>
    </row>
    <row r="53" ht="80" customHeight="1" spans="1:9">
      <c r="A53" s="8">
        <v>51</v>
      </c>
      <c r="B53" s="21" t="s">
        <v>82</v>
      </c>
      <c r="C53" s="21"/>
      <c r="D53" s="28"/>
      <c r="E53" s="28"/>
      <c r="F53" s="28"/>
      <c r="G53" s="16"/>
      <c r="H53" s="33"/>
      <c r="I53" s="13"/>
    </row>
    <row r="54" ht="80" customHeight="1" spans="1:9">
      <c r="A54" s="8">
        <v>52</v>
      </c>
      <c r="B54" s="21" t="s">
        <v>68</v>
      </c>
      <c r="C54" s="21"/>
      <c r="D54" s="28"/>
      <c r="E54" s="28"/>
      <c r="F54" s="28"/>
      <c r="G54" s="16"/>
      <c r="H54" s="33"/>
      <c r="I54" s="13"/>
    </row>
    <row r="55" ht="80" customHeight="1" spans="1:9">
      <c r="A55" s="8">
        <v>53</v>
      </c>
      <c r="B55" s="21" t="s">
        <v>10</v>
      </c>
      <c r="C55" s="21"/>
      <c r="D55" s="28"/>
      <c r="E55" s="28"/>
      <c r="F55" s="28"/>
      <c r="G55" s="16"/>
      <c r="H55" s="33"/>
      <c r="I55" s="13"/>
    </row>
    <row r="56" ht="80" customHeight="1" spans="1:9">
      <c r="A56" s="8">
        <v>54</v>
      </c>
      <c r="B56" s="21" t="s">
        <v>83</v>
      </c>
      <c r="C56" s="21"/>
      <c r="D56" s="28"/>
      <c r="E56" s="28"/>
      <c r="F56" s="28"/>
      <c r="G56" s="16"/>
      <c r="H56" s="33"/>
      <c r="I56" s="13"/>
    </row>
    <row r="57" ht="80" customHeight="1" spans="1:9">
      <c r="A57" s="8">
        <v>55</v>
      </c>
      <c r="B57" s="21" t="s">
        <v>69</v>
      </c>
      <c r="C57" s="21"/>
      <c r="D57" s="28"/>
      <c r="E57" s="28"/>
      <c r="F57" s="28"/>
      <c r="G57" s="16"/>
      <c r="H57" s="33"/>
      <c r="I57" s="13"/>
    </row>
    <row r="58" ht="80" customHeight="1" spans="1:9">
      <c r="A58" s="8">
        <v>56</v>
      </c>
      <c r="B58" s="21" t="s">
        <v>36</v>
      </c>
      <c r="C58" s="21"/>
      <c r="D58" s="28"/>
      <c r="E58" s="28"/>
      <c r="F58" s="28"/>
      <c r="G58" s="16"/>
      <c r="H58" s="33"/>
      <c r="I58" s="13"/>
    </row>
    <row r="59" ht="80" customHeight="1" spans="1:9">
      <c r="A59" s="8">
        <v>57</v>
      </c>
      <c r="B59" s="21" t="s">
        <v>84</v>
      </c>
      <c r="C59" s="21"/>
      <c r="D59" s="28"/>
      <c r="E59" s="28"/>
      <c r="F59" s="28"/>
      <c r="G59" s="16"/>
      <c r="H59" s="33"/>
      <c r="I59" s="13"/>
    </row>
    <row r="60" ht="80" customHeight="1" spans="1:9">
      <c r="A60" s="8">
        <v>58</v>
      </c>
      <c r="B60" s="21" t="s">
        <v>80</v>
      </c>
      <c r="C60" s="21"/>
      <c r="D60" s="30"/>
      <c r="E60" s="30"/>
      <c r="F60" s="30"/>
      <c r="G60" s="17"/>
      <c r="H60" s="33"/>
      <c r="I60" s="13"/>
    </row>
    <row r="61" ht="80" customHeight="1" spans="1:9">
      <c r="A61" s="8">
        <v>59</v>
      </c>
      <c r="B61" s="21" t="s">
        <v>43</v>
      </c>
      <c r="C61" s="21" t="s">
        <v>85</v>
      </c>
      <c r="D61" s="22" t="s">
        <v>12</v>
      </c>
      <c r="E61" s="22">
        <v>2</v>
      </c>
      <c r="F61" s="22">
        <v>12</v>
      </c>
      <c r="G61" s="9">
        <f t="shared" si="0"/>
        <v>24</v>
      </c>
      <c r="H61" s="33"/>
      <c r="I61" s="13"/>
    </row>
    <row r="62" ht="80" customHeight="1" spans="1:9">
      <c r="A62" s="8">
        <v>60</v>
      </c>
      <c r="B62" s="21" t="s">
        <v>71</v>
      </c>
      <c r="C62" s="21" t="s">
        <v>86</v>
      </c>
      <c r="D62" s="21" t="s">
        <v>12</v>
      </c>
      <c r="E62" s="21">
        <v>1</v>
      </c>
      <c r="F62" s="21">
        <v>10</v>
      </c>
      <c r="G62" s="9">
        <f t="shared" si="0"/>
        <v>10</v>
      </c>
      <c r="H62" s="21"/>
      <c r="I62" s="25" t="s">
        <v>87</v>
      </c>
    </row>
    <row r="63" ht="80" customHeight="1" spans="1:9">
      <c r="A63" s="8">
        <v>61</v>
      </c>
      <c r="B63" s="21" t="s">
        <v>71</v>
      </c>
      <c r="C63" s="21" t="s">
        <v>88</v>
      </c>
      <c r="D63" s="21" t="s">
        <v>12</v>
      </c>
      <c r="E63" s="21">
        <v>2</v>
      </c>
      <c r="F63" s="21">
        <v>19</v>
      </c>
      <c r="G63" s="9">
        <f t="shared" si="0"/>
        <v>38</v>
      </c>
      <c r="H63" s="21"/>
      <c r="I63" s="27"/>
    </row>
    <row r="64" ht="80" customHeight="1" spans="1:9">
      <c r="A64" s="8">
        <v>62</v>
      </c>
      <c r="B64" s="21" t="s">
        <v>89</v>
      </c>
      <c r="C64" s="21" t="s">
        <v>90</v>
      </c>
      <c r="D64" s="21" t="s">
        <v>91</v>
      </c>
      <c r="E64" s="21">
        <v>1</v>
      </c>
      <c r="F64" s="21">
        <v>30</v>
      </c>
      <c r="G64" s="9">
        <f t="shared" si="0"/>
        <v>30</v>
      </c>
      <c r="H64" s="21"/>
      <c r="I64" s="29"/>
    </row>
    <row r="65" ht="80" customHeight="1" spans="1:9">
      <c r="A65" s="8">
        <v>63</v>
      </c>
      <c r="B65" s="21" t="s">
        <v>58</v>
      </c>
      <c r="C65" s="25" t="s">
        <v>92</v>
      </c>
      <c r="D65" s="25" t="s">
        <v>12</v>
      </c>
      <c r="E65" s="25">
        <v>8</v>
      </c>
      <c r="F65" s="25">
        <v>3.6</v>
      </c>
      <c r="G65" s="15">
        <f t="shared" si="0"/>
        <v>28.8</v>
      </c>
      <c r="H65" s="21"/>
      <c r="I65" s="21" t="s">
        <v>92</v>
      </c>
    </row>
    <row r="66" ht="80" customHeight="1" spans="1:9">
      <c r="A66" s="8">
        <v>64</v>
      </c>
      <c r="B66" s="21" t="s">
        <v>32</v>
      </c>
      <c r="C66" s="27"/>
      <c r="D66" s="27"/>
      <c r="E66" s="27"/>
      <c r="F66" s="27"/>
      <c r="G66" s="16"/>
      <c r="H66" s="21"/>
      <c r="I66" s="21"/>
    </row>
    <row r="67" ht="80" customHeight="1" spans="1:9">
      <c r="A67" s="8">
        <v>65</v>
      </c>
      <c r="B67" s="21" t="s">
        <v>93</v>
      </c>
      <c r="C67" s="27"/>
      <c r="D67" s="27"/>
      <c r="E67" s="27"/>
      <c r="F67" s="27"/>
      <c r="G67" s="16"/>
      <c r="H67" s="21"/>
      <c r="I67" s="21"/>
    </row>
    <row r="68" ht="80" customHeight="1" spans="1:9">
      <c r="A68" s="8">
        <v>66</v>
      </c>
      <c r="B68" s="21" t="s">
        <v>10</v>
      </c>
      <c r="C68" s="29"/>
      <c r="D68" s="29"/>
      <c r="E68" s="29"/>
      <c r="F68" s="29"/>
      <c r="G68" s="17"/>
      <c r="H68" s="21"/>
      <c r="I68" s="21"/>
    </row>
    <row r="69" ht="141" spans="1:9">
      <c r="A69" s="8">
        <v>67</v>
      </c>
      <c r="B69" s="34" t="s">
        <v>94</v>
      </c>
      <c r="C69" s="34" t="s">
        <v>95</v>
      </c>
      <c r="D69" s="34" t="s">
        <v>91</v>
      </c>
      <c r="E69" s="34">
        <v>1</v>
      </c>
      <c r="F69" s="34">
        <v>60</v>
      </c>
      <c r="G69" s="34">
        <v>60</v>
      </c>
      <c r="H69" s="34" t="s">
        <v>96</v>
      </c>
      <c r="I69" s="34" t="s">
        <v>97</v>
      </c>
    </row>
    <row r="70" ht="105.75" spans="1:9">
      <c r="A70" s="8">
        <v>68</v>
      </c>
      <c r="B70" s="34" t="s">
        <v>94</v>
      </c>
      <c r="C70" s="34" t="s">
        <v>98</v>
      </c>
      <c r="D70" s="34" t="s">
        <v>91</v>
      </c>
      <c r="E70" s="34">
        <v>1</v>
      </c>
      <c r="F70" s="34">
        <v>60</v>
      </c>
      <c r="G70" s="34">
        <v>60</v>
      </c>
      <c r="H70" s="34" t="s">
        <v>99</v>
      </c>
      <c r="I70" s="34"/>
    </row>
    <row r="71" ht="141" spans="1:9">
      <c r="A71" s="8">
        <v>69</v>
      </c>
      <c r="B71" s="34" t="s">
        <v>94</v>
      </c>
      <c r="C71" s="34" t="s">
        <v>100</v>
      </c>
      <c r="D71" s="34" t="s">
        <v>12</v>
      </c>
      <c r="E71" s="34">
        <v>1</v>
      </c>
      <c r="F71" s="34">
        <v>25</v>
      </c>
      <c r="G71" s="34">
        <v>25</v>
      </c>
      <c r="H71" s="34" t="s">
        <v>101</v>
      </c>
      <c r="I71" s="34"/>
    </row>
    <row r="72" ht="105.75" spans="1:9">
      <c r="A72" s="8">
        <v>70</v>
      </c>
      <c r="B72" s="34" t="s">
        <v>94</v>
      </c>
      <c r="C72" s="34" t="s">
        <v>102</v>
      </c>
      <c r="D72" s="34" t="s">
        <v>12</v>
      </c>
      <c r="E72" s="34">
        <v>1</v>
      </c>
      <c r="F72" s="34">
        <v>25</v>
      </c>
      <c r="G72" s="34">
        <v>25</v>
      </c>
      <c r="H72" s="35" t="s">
        <v>103</v>
      </c>
      <c r="I72" s="34"/>
    </row>
    <row r="73" ht="125" customHeight="1" spans="1:9">
      <c r="A73" s="34">
        <v>71</v>
      </c>
      <c r="B73" s="34" t="s">
        <v>66</v>
      </c>
      <c r="C73" s="34" t="s">
        <v>104</v>
      </c>
      <c r="D73" s="34" t="s">
        <v>12</v>
      </c>
      <c r="E73" s="34">
        <v>1</v>
      </c>
      <c r="F73" s="34">
        <v>5.5</v>
      </c>
      <c r="G73" s="34">
        <v>5.5</v>
      </c>
      <c r="H73" s="34" t="s">
        <v>105</v>
      </c>
      <c r="I73" s="34"/>
    </row>
  </sheetData>
  <mergeCells count="41">
    <mergeCell ref="A1:I1"/>
    <mergeCell ref="C10:C13"/>
    <mergeCell ref="C33:C40"/>
    <mergeCell ref="C41:C42"/>
    <mergeCell ref="C44:C46"/>
    <mergeCell ref="C51:C60"/>
    <mergeCell ref="C65:C68"/>
    <mergeCell ref="D10:D13"/>
    <mergeCell ref="D33:D40"/>
    <mergeCell ref="D41:D42"/>
    <mergeCell ref="D51:D60"/>
    <mergeCell ref="D65:D68"/>
    <mergeCell ref="E10:E13"/>
    <mergeCell ref="E33:E40"/>
    <mergeCell ref="E41:E42"/>
    <mergeCell ref="E44:E46"/>
    <mergeCell ref="E51:E60"/>
    <mergeCell ref="E65:E68"/>
    <mergeCell ref="F10:F13"/>
    <mergeCell ref="F33:F40"/>
    <mergeCell ref="F41:F42"/>
    <mergeCell ref="F44:F46"/>
    <mergeCell ref="F51:F60"/>
    <mergeCell ref="F65:F68"/>
    <mergeCell ref="G10:G13"/>
    <mergeCell ref="G33:G40"/>
    <mergeCell ref="G41:G42"/>
    <mergeCell ref="G44:G46"/>
    <mergeCell ref="G51:G60"/>
    <mergeCell ref="G65:G68"/>
    <mergeCell ref="H10:H13"/>
    <mergeCell ref="I3:I5"/>
    <mergeCell ref="I6:I9"/>
    <mergeCell ref="I10:I15"/>
    <mergeCell ref="I16:I20"/>
    <mergeCell ref="I21:I23"/>
    <mergeCell ref="I24:I42"/>
    <mergeCell ref="I43:I61"/>
    <mergeCell ref="I62:I64"/>
    <mergeCell ref="I65:I68"/>
    <mergeCell ref="I69:I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</dc:creator>
  <cp:lastModifiedBy>H_智維</cp:lastModifiedBy>
  <dcterms:created xsi:type="dcterms:W3CDTF">2023-05-12T11:15:00Z</dcterms:created>
  <dcterms:modified xsi:type="dcterms:W3CDTF">2026-05-19T04:17:05Z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749030317CFA4AAC933A2C4E08472A03_12</vt:lpwstr>
  </property>
  <property fmtid="{D5CDD505-2E9C-101B-9397-08002B2CF9AE}" pid="4" name="CalculationRule">
    <vt:i4>0</vt:i4>
  </property>
</Properties>
</file>