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表3-1 新增地方政府专项债券情况表" sheetId="7" r:id="rId1"/>
    <sheet name="表3-2 新增地方政府专项债券资金收支情况表" sheetId="8" r:id="rId2"/>
  </sheets>
  <definedNames>
    <definedName name="_xlnm._FilterDatabase" localSheetId="0" hidden="1">'表3-1 新增地方政府专项债券情况表'!$A$5:$N$19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<sst xmlns="http://schemas.openxmlformats.org/spreadsheetml/2006/main" count="155" uniqueCount="54">
  <si>
    <t>表3-1</t>
  </si>
  <si>
    <t>2024年--2025年末深圳市中医院发行的新增地方政府专项债券情况表</t>
  </si>
  <si>
    <t>单位：万元</t>
  </si>
  <si>
    <t xml:space="preserve">                债券基本信息</t>
  </si>
  <si>
    <t>债券项目资产类型</t>
  </si>
  <si>
    <t>债券项目总投资</t>
  </si>
  <si>
    <t>债券项目已实现投资</t>
  </si>
  <si>
    <t>已取得项目收益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</si>
  <si>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</si>
  <si>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</si>
  <si>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</si>
  <si>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</si>
  <si>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</si>
  <si>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</si>
  <si>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</si>
  <si>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</si>
  <si>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</si>
  <si>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2024年深圳市政府专项债券(十八期)</t>
  </si>
  <si>
    <t>2405485</t>
  </si>
  <si>
    <t>其他领域专项债券</t>
  </si>
  <si>
    <t>2024-06-26</t>
  </si>
  <si>
    <t>15年</t>
  </si>
  <si>
    <t>医疗设备</t>
  </si>
  <si>
    <t>对应发改项目名称：深圳市中医院福田院区综合楼配套信息化项目</t>
  </si>
  <si>
    <t>对应发改项目名称：深圳市中医院光明院区配套医疗设备（第一批）及信息化建设项目</t>
  </si>
  <si>
    <t>对应发改项目名称：深圳市中医院福田院区医疗设备和信息化设备购置</t>
  </si>
  <si>
    <t>2024年深圳市政府专项债券（三十七期）</t>
  </si>
  <si>
    <t>2405797</t>
  </si>
  <si>
    <t>2024-08-28</t>
  </si>
  <si>
    <t>30年</t>
  </si>
  <si>
    <t>在建工程</t>
  </si>
  <si>
    <t>对应发改项目名称：深圳市中医院福田院区基础设施修缮改造工程</t>
  </si>
  <si>
    <t>2024年深圳市政府专项债券（三十九期）</t>
  </si>
  <si>
    <t>2405799</t>
  </si>
  <si>
    <t>2025年深圳市政府专项债券（十九期）</t>
  </si>
  <si>
    <t>2505406</t>
  </si>
  <si>
    <t>2025-05-12</t>
  </si>
  <si>
    <t>2025年深圳市政府专项债券（三十三期）</t>
  </si>
  <si>
    <t>2505663</t>
  </si>
  <si>
    <t>2025-07-11</t>
  </si>
  <si>
    <t>2025年深圳市政府专项债券（三十七期）</t>
  </si>
  <si>
    <t>2505667</t>
  </si>
  <si>
    <t>2025年深圳市政府专项债券（五十九期）</t>
  </si>
  <si>
    <t>199399</t>
  </si>
  <si>
    <t>2025-10-16</t>
  </si>
  <si>
    <t>表3-2</t>
  </si>
  <si>
    <t>2024年--2025年末深圳市中医院发行的新增地方政府专项债券资金收支情况表</t>
  </si>
  <si>
    <t>序号</t>
  </si>
  <si>
    <t>2024年--2025年末新增专项债券资金收入</t>
  </si>
  <si>
    <t>2024年--2025年末新增专项债券资金安排的支出</t>
  </si>
  <si>
    <t>金额</t>
  </si>
  <si>
    <t>支出功能分类</t>
  </si>
  <si>
    <t>合计</t>
  </si>
  <si>
    <t>229其他支出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</si>
</sst>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#,##0.000000_ "/>
    <numFmt numFmtId="178" formatCode="#,##0.00_);[Red]\(#,##0.00\)"/>
  </numFmts>
  <fonts count="32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0"/>
      <color indexed="8"/>
      <name val="宋体"/>
      <charset val="1"/>
    </font>
    <font>
      <sz val="1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9"/>
      <color indexed="8"/>
      <name val="宋体"/>
      <charset val="1"/>
      <scheme val="minor"/>
    </font>
    <font>
      <sz val="9"/>
      <color rgb="FF000000"/>
      <name val="宋体"/>
      <charset val="1"/>
      <scheme val="minor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4" applyNumberFormat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4" fontId="4" fillId="0" borderId="7" xfId="0" applyNumberFormat="1" applyFont="1" applyBorder="1" applyAlignment="1">
      <alignment horizontal="righ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177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177" fontId="7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177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176" fontId="7" fillId="0" borderId="8" xfId="0" applyNumberFormat="1" applyFont="1" applyFill="1" applyBorder="1" applyAlignment="1">
      <alignment horizontal="center" vertical="center" wrapText="1"/>
    </xf>
    <xf numFmtId="177" fontId="7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 wrapText="1"/>
    </xf>
    <xf numFmtId="43" fontId="6" fillId="0" borderId="8" xfId="1" applyNumberFormat="1" applyFont="1" applyFill="1" applyBorder="1" applyAlignment="1" applyProtection="1">
      <alignment horizontal="center" vertical="center" wrapText="1"/>
    </xf>
    <xf numFmtId="10" fontId="8" fillId="0" borderId="8" xfId="0" applyNumberFormat="1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178" fontId="9" fillId="0" borderId="8" xfId="0" applyNumberFormat="1" applyFont="1" applyFill="1" applyBorder="1" applyAlignment="1">
      <alignment horizontal="center" vertical="center"/>
    </xf>
    <xf numFmtId="43" fontId="5" fillId="0" borderId="8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justify" vertical="center"/>
    </xf>
    <xf numFmtId="178" fontId="10" fillId="0" borderId="0" xfId="0" applyNumberFormat="1" applyFont="1" applyFill="1" applyAlignment="1">
      <alignment horizontal="center" vertical="center"/>
    </xf>
    <xf numFmtId="43" fontId="8" fillId="0" borderId="8" xfId="0" applyNumberFormat="1" applyFont="1" applyFill="1" applyBorder="1" applyAlignment="1" applyProtection="1">
      <alignment horizontal="center" vertical="center" wrapText="1"/>
    </xf>
    <xf numFmtId="10" fontId="5" fillId="0" borderId="8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43" fontId="8" fillId="0" borderId="8" xfId="0" applyNumberFormat="1" applyFont="1" applyFill="1" applyBorder="1" applyAlignment="1">
      <alignment horizontal="center" vertical="center" wrapText="1"/>
    </xf>
    <xf numFmtId="43" fontId="11" fillId="0" borderId="8" xfId="0" applyNumberFormat="1" applyFont="1" applyFill="1" applyBorder="1" applyAlignment="1">
      <alignment horizontal="center" vertical="center"/>
    </xf>
    <xf numFmtId="43" fontId="8" fillId="0" borderId="8" xfId="0" applyNumberFormat="1" applyFont="1" applyFill="1" applyBorder="1" applyAlignment="1">
      <alignment horizontal="center" vertical="center"/>
    </xf>
    <xf numFmtId="10" fontId="8" fillId="0" borderId="8" xfId="0" applyNumberFormat="1" applyFont="1" applyFill="1" applyBorder="1" applyAlignment="1" applyProtection="1">
      <alignment horizontal="center" vertical="center"/>
    </xf>
    <xf numFmtId="43" fontId="8" fillId="0" borderId="8" xfId="0" applyNumberFormat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 wrapText="1"/>
    </xf>
    <xf numFmtId="43" fontId="11" fillId="0" borderId="10" xfId="0" applyNumberFormat="1" applyFont="1" applyFill="1" applyBorder="1" applyAlignment="1">
      <alignment horizontal="center" vertical="center"/>
    </xf>
    <xf numFmtId="10" fontId="8" fillId="0" borderId="10" xfId="0" applyNumberFormat="1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D21" sqref="D21"/>
    </sheetView>
  </sheetViews>
  <sheetFormatPr defaultColWidth="10" defaultRowHeight="12"/>
  <cols>
    <col min="1" max="1" width="23.125" style="17" customWidth="1"/>
    <col min="2" max="2" width="9.375" style="17" customWidth="1"/>
    <col min="3" max="3" width="9" style="17" customWidth="1"/>
    <col min="4" max="4" width="13.625" style="18" customWidth="1"/>
    <col min="5" max="5" width="12.125" style="19" customWidth="1"/>
    <col min="6" max="6" width="6.625" style="17" customWidth="1"/>
    <col min="7" max="7" width="6.75" style="17" customWidth="1"/>
    <col min="8" max="8" width="18.625" style="20" customWidth="1"/>
    <col min="9" max="9" width="9.50833333333333" style="20" customWidth="1"/>
    <col min="10" max="10" width="11.5083333333333" style="20" customWidth="1"/>
    <col min="11" max="11" width="9.50833333333333" style="20" customWidth="1"/>
    <col min="12" max="12" width="11.875" style="20" customWidth="1"/>
    <col min="13" max="13" width="15.625" style="20" customWidth="1"/>
    <col min="14" max="14" width="64.75" style="20" customWidth="1"/>
    <col min="15" max="16384" width="10" style="20"/>
  </cols>
  <sheetData>
    <row r="1" ht="14.25" customHeight="1" spans="1:14">
      <c r="A1" s="21" t="s">
        <v>0</v>
      </c>
    </row>
    <row r="2" ht="27.95" customHeight="1" spans="1:14">
      <c r="A2" s="22" t="s">
        <v>1</v>
      </c>
      <c r="B2" s="22"/>
      <c r="C2" s="22"/>
      <c r="D2" s="23"/>
      <c r="E2" s="24"/>
      <c r="F2" s="22"/>
      <c r="G2" s="22"/>
      <c r="H2" s="22"/>
      <c r="I2" s="22"/>
      <c r="J2" s="22"/>
      <c r="K2" s="22"/>
      <c r="L2" s="22"/>
      <c r="M2" s="22"/>
      <c r="N2" s="22"/>
    </row>
    <row r="3" ht="14.25" customHeight="1" spans="1:14">
      <c r="A3" s="21"/>
      <c r="B3" s="21"/>
      <c r="C3" s="21"/>
      <c r="D3" s="25"/>
      <c r="E3" s="26"/>
      <c r="F3" s="21"/>
      <c r="G3" s="21"/>
      <c r="J3" s="21"/>
      <c r="K3" s="21"/>
      <c r="L3" s="21"/>
      <c r="N3" s="27" t="s">
        <v>2</v>
      </c>
    </row>
    <row r="4" ht="18" customHeight="1" spans="1:14">
      <c r="A4" s="28"/>
      <c r="B4" s="28" t="s">
        <v>3</v>
      </c>
      <c r="C4" s="28"/>
      <c r="D4" s="29"/>
      <c r="E4" s="30"/>
      <c r="F4" s="28"/>
      <c r="G4" s="28"/>
      <c r="H4" s="28" t="s">
        <v>4</v>
      </c>
      <c r="I4" s="28" t="s">
        <v>5</v>
      </c>
      <c r="J4" s="28"/>
      <c r="K4" s="28" t="s">
        <v>6</v>
      </c>
      <c r="L4" s="28"/>
      <c r="M4" s="28" t="s">
        <v>7</v>
      </c>
      <c r="N4" s="28" t="s">
        <v>8</v>
      </c>
    </row>
    <row r="5" ht="53.1" customHeight="1" spans="1:14">
      <c r="A5" s="28" t="s">
        <v>9</v>
      </c>
      <c r="B5" s="28" t="s">
        <v>10</v>
      </c>
      <c r="C5" s="28" t="s">
        <v>11</v>
      </c>
      <c r="D5" s="29" t="s">
        <v>12</v>
      </c>
      <c r="E5" s="30" t="s">
        <v>13</v>
      </c>
      <c r="F5" s="28" t="s">
        <v>14</v>
      </c>
      <c r="G5" s="28" t="s">
        <v>15</v>
      </c>
      <c r="H5" s="28"/>
      <c r="I5" s="28"/>
      <c r="J5" s="28" t="s">
        <v>16</v>
      </c>
      <c r="K5" s="28"/>
      <c r="L5" s="28" t="s">
        <v>16</v>
      </c>
      <c r="M5" s="28"/>
      <c r="N5" s="28"/>
    </row>
    <row r="6" ht="24" spans="1:14">
      <c r="A6" s="31" t="s">
        <v>17</v>
      </c>
      <c r="B6" s="32" t="s">
        <v>18</v>
      </c>
      <c r="C6" s="31" t="s">
        <v>19</v>
      </c>
      <c r="D6" s="33">
        <v>451.556</v>
      </c>
      <c r="E6" s="32" t="s">
        <v>20</v>
      </c>
      <c r="F6" s="34">
        <v>0.0234</v>
      </c>
      <c r="G6" s="35" t="s">
        <v>21</v>
      </c>
      <c r="H6" s="36" t="s">
        <v>22</v>
      </c>
      <c r="I6" s="36">
        <v>1493</v>
      </c>
      <c r="J6" s="36">
        <v>1006.556</v>
      </c>
      <c r="K6" s="36">
        <v>1306.556</v>
      </c>
      <c r="L6" s="36">
        <v>1006.556</v>
      </c>
      <c r="M6" s="37">
        <v>16.01941133052</v>
      </c>
      <c r="N6" s="38" t="s">
        <v>23</v>
      </c>
    </row>
    <row r="7" ht="24" spans="1:14">
      <c r="A7" s="31" t="s">
        <v>17</v>
      </c>
      <c r="B7" s="32" t="s">
        <v>18</v>
      </c>
      <c r="C7" s="31" t="s">
        <v>19</v>
      </c>
      <c r="D7" s="33">
        <v>5105.724</v>
      </c>
      <c r="E7" s="32" t="s">
        <v>20</v>
      </c>
      <c r="F7" s="34">
        <v>0.0234</v>
      </c>
      <c r="G7" s="35" t="s">
        <v>21</v>
      </c>
      <c r="H7" s="36" t="s">
        <v>22</v>
      </c>
      <c r="I7" s="36">
        <v>67710</v>
      </c>
      <c r="J7" s="36">
        <v>19499.724</v>
      </c>
      <c r="K7" s="36">
        <v>26376.164</v>
      </c>
      <c r="L7" s="36">
        <v>19499.724</v>
      </c>
      <c r="M7" s="37">
        <v>236.48576529708</v>
      </c>
      <c r="N7" s="38" t="s">
        <v>24</v>
      </c>
    </row>
    <row r="8" ht="24" spans="1:14">
      <c r="A8" s="31" t="s">
        <v>17</v>
      </c>
      <c r="B8" s="32" t="s">
        <v>18</v>
      </c>
      <c r="C8" s="31" t="s">
        <v>19</v>
      </c>
      <c r="D8" s="33">
        <v>0</v>
      </c>
      <c r="E8" s="32" t="s">
        <v>20</v>
      </c>
      <c r="F8" s="34">
        <v>0.0234</v>
      </c>
      <c r="G8" s="35" t="s">
        <v>21</v>
      </c>
      <c r="H8" s="36" t="s">
        <v>22</v>
      </c>
      <c r="I8" s="39">
        <v>21255</v>
      </c>
      <c r="J8" s="36">
        <v>10205.29</v>
      </c>
      <c r="K8" s="36">
        <v>18672.7252</v>
      </c>
      <c r="L8" s="36">
        <v>10205.29</v>
      </c>
      <c r="M8" s="37">
        <v>12.54302712</v>
      </c>
      <c r="N8" s="38" t="s">
        <v>25</v>
      </c>
    </row>
    <row r="9" ht="24" spans="1:14">
      <c r="A9" s="31" t="s">
        <v>26</v>
      </c>
      <c r="B9" s="32" t="s">
        <v>27</v>
      </c>
      <c r="C9" s="31" t="s">
        <v>19</v>
      </c>
      <c r="D9" s="40">
        <v>0</v>
      </c>
      <c r="E9" s="32" t="s">
        <v>28</v>
      </c>
      <c r="F9" s="41">
        <v>0.0238</v>
      </c>
      <c r="G9" s="42" t="s">
        <v>29</v>
      </c>
      <c r="H9" s="36" t="s">
        <v>30</v>
      </c>
      <c r="I9" s="36">
        <v>15903</v>
      </c>
      <c r="J9" s="36">
        <v>850</v>
      </c>
      <c r="K9" s="36">
        <v>12087.709529</v>
      </c>
      <c r="L9" s="36">
        <v>850</v>
      </c>
      <c r="M9" s="37">
        <v>0</v>
      </c>
      <c r="N9" s="38" t="s">
        <v>31</v>
      </c>
    </row>
    <row r="10" ht="24" spans="1:14">
      <c r="A10" s="31" t="s">
        <v>32</v>
      </c>
      <c r="B10" s="32" t="s">
        <v>33</v>
      </c>
      <c r="C10" s="31" t="s">
        <v>19</v>
      </c>
      <c r="D10" s="40">
        <v>7234</v>
      </c>
      <c r="E10" s="32" t="s">
        <v>28</v>
      </c>
      <c r="F10" s="34">
        <v>0.0229</v>
      </c>
      <c r="G10" s="35" t="s">
        <v>21</v>
      </c>
      <c r="H10" s="36" t="s">
        <v>22</v>
      </c>
      <c r="I10" s="36">
        <v>67710</v>
      </c>
      <c r="J10" s="36">
        <v>19499.724</v>
      </c>
      <c r="K10" s="36">
        <v>26376.164</v>
      </c>
      <c r="L10" s="36">
        <v>19499.724</v>
      </c>
      <c r="M10" s="37">
        <v>248.50032393</v>
      </c>
      <c r="N10" s="38" t="s">
        <v>24</v>
      </c>
    </row>
    <row r="11" ht="24" spans="1:14">
      <c r="A11" s="31" t="s">
        <v>34</v>
      </c>
      <c r="B11" s="32" t="s">
        <v>35</v>
      </c>
      <c r="C11" s="31" t="s">
        <v>19</v>
      </c>
      <c r="D11" s="43">
        <v>1100</v>
      </c>
      <c r="E11" s="32" t="s">
        <v>36</v>
      </c>
      <c r="F11" s="34">
        <v>0.0195</v>
      </c>
      <c r="G11" s="35" t="s">
        <v>21</v>
      </c>
      <c r="H11" s="36" t="s">
        <v>22</v>
      </c>
      <c r="I11" s="36">
        <v>67710</v>
      </c>
      <c r="J11" s="36">
        <v>19499.724</v>
      </c>
      <c r="K11" s="36">
        <v>26376.164</v>
      </c>
      <c r="L11" s="36">
        <v>19499.724</v>
      </c>
      <c r="M11" s="37">
        <v>10.725536</v>
      </c>
      <c r="N11" s="38" t="s">
        <v>24</v>
      </c>
    </row>
    <row r="12" ht="24" spans="1:14">
      <c r="A12" s="31" t="s">
        <v>34</v>
      </c>
      <c r="B12" s="32" t="s">
        <v>35</v>
      </c>
      <c r="C12" s="31" t="s">
        <v>19</v>
      </c>
      <c r="D12" s="43">
        <v>75</v>
      </c>
      <c r="E12" s="32" t="s">
        <v>36</v>
      </c>
      <c r="F12" s="34">
        <v>0.0195</v>
      </c>
      <c r="G12" s="35" t="s">
        <v>21</v>
      </c>
      <c r="H12" s="36" t="s">
        <v>22</v>
      </c>
      <c r="I12" s="39">
        <v>21255</v>
      </c>
      <c r="J12" s="36">
        <v>10205.29</v>
      </c>
      <c r="K12" s="36">
        <v>18672.7252</v>
      </c>
      <c r="L12" s="36">
        <v>10205.29</v>
      </c>
      <c r="M12" s="37">
        <v>0.731287</v>
      </c>
      <c r="N12" s="38" t="s">
        <v>25</v>
      </c>
    </row>
    <row r="13" ht="24" spans="1:14">
      <c r="A13" s="31" t="s">
        <v>37</v>
      </c>
      <c r="B13" s="32" t="s">
        <v>38</v>
      </c>
      <c r="C13" s="31" t="s">
        <v>19</v>
      </c>
      <c r="D13" s="44">
        <v>2000</v>
      </c>
      <c r="E13" s="32" t="s">
        <v>39</v>
      </c>
      <c r="F13" s="34">
        <v>0.0184</v>
      </c>
      <c r="G13" s="35" t="s">
        <v>21</v>
      </c>
      <c r="H13" s="36" t="s">
        <v>22</v>
      </c>
      <c r="I13" s="36">
        <v>67710</v>
      </c>
      <c r="J13" s="36">
        <v>19499.724</v>
      </c>
      <c r="K13" s="36">
        <v>26376.164</v>
      </c>
      <c r="L13" s="36">
        <v>19499.724</v>
      </c>
      <c r="M13" s="37">
        <v>0</v>
      </c>
      <c r="N13" s="38" t="s">
        <v>24</v>
      </c>
    </row>
    <row r="14" ht="24" spans="1:14">
      <c r="A14" s="31" t="s">
        <v>37</v>
      </c>
      <c r="B14" s="32" t="s">
        <v>38</v>
      </c>
      <c r="C14" s="31" t="s">
        <v>19</v>
      </c>
      <c r="D14" s="45">
        <v>600</v>
      </c>
      <c r="E14" s="32" t="s">
        <v>39</v>
      </c>
      <c r="F14" s="34">
        <v>0.0184</v>
      </c>
      <c r="G14" s="35" t="s">
        <v>21</v>
      </c>
      <c r="H14" s="36" t="s">
        <v>22</v>
      </c>
      <c r="I14" s="39">
        <v>21255</v>
      </c>
      <c r="J14" s="36">
        <v>10205.29</v>
      </c>
      <c r="K14" s="36">
        <v>18672.7252</v>
      </c>
      <c r="L14" s="36">
        <v>10205.29</v>
      </c>
      <c r="M14" s="37">
        <v>0</v>
      </c>
      <c r="N14" s="38" t="s">
        <v>25</v>
      </c>
    </row>
    <row r="15" ht="24" spans="1:14">
      <c r="A15" s="31" t="s">
        <v>37</v>
      </c>
      <c r="B15" s="32" t="s">
        <v>38</v>
      </c>
      <c r="C15" s="31" t="s">
        <v>19</v>
      </c>
      <c r="D15" s="45">
        <v>55</v>
      </c>
      <c r="E15" s="32" t="s">
        <v>39</v>
      </c>
      <c r="F15" s="34">
        <v>0.0184</v>
      </c>
      <c r="G15" s="35" t="s">
        <v>21</v>
      </c>
      <c r="H15" s="36" t="s">
        <v>22</v>
      </c>
      <c r="I15" s="36">
        <v>1493</v>
      </c>
      <c r="J15" s="36">
        <v>1006.556</v>
      </c>
      <c r="K15" s="36">
        <v>1306.556</v>
      </c>
      <c r="L15" s="36">
        <v>1006.556</v>
      </c>
      <c r="M15" s="37">
        <v>0</v>
      </c>
      <c r="N15" s="38" t="s">
        <v>23</v>
      </c>
    </row>
    <row r="16" ht="24" spans="1:14">
      <c r="A16" s="31" t="s">
        <v>40</v>
      </c>
      <c r="B16" s="32" t="s">
        <v>41</v>
      </c>
      <c r="C16" s="31" t="s">
        <v>19</v>
      </c>
      <c r="D16" s="45">
        <v>500</v>
      </c>
      <c r="E16" s="32" t="s">
        <v>39</v>
      </c>
      <c r="F16" s="46">
        <v>0.0204</v>
      </c>
      <c r="G16" s="35" t="s">
        <v>29</v>
      </c>
      <c r="H16" s="36" t="s">
        <v>30</v>
      </c>
      <c r="I16" s="36">
        <v>15903</v>
      </c>
      <c r="J16" s="36">
        <v>850</v>
      </c>
      <c r="K16" s="36">
        <v>12087.709529</v>
      </c>
      <c r="L16" s="36">
        <v>850</v>
      </c>
      <c r="M16" s="37">
        <v>0</v>
      </c>
      <c r="N16" s="38" t="s">
        <v>31</v>
      </c>
    </row>
    <row r="17" ht="24" spans="1:14">
      <c r="A17" s="31" t="s">
        <v>42</v>
      </c>
      <c r="B17" s="32" t="s">
        <v>43</v>
      </c>
      <c r="C17" s="31" t="s">
        <v>19</v>
      </c>
      <c r="D17" s="47">
        <v>4060</v>
      </c>
      <c r="E17" s="32" t="s">
        <v>44</v>
      </c>
      <c r="F17" s="34">
        <v>0.0233</v>
      </c>
      <c r="G17" s="35" t="s">
        <v>21</v>
      </c>
      <c r="H17" s="36" t="s">
        <v>22</v>
      </c>
      <c r="I17" s="36">
        <v>67710</v>
      </c>
      <c r="J17" s="36">
        <v>19499.724</v>
      </c>
      <c r="K17" s="36">
        <v>26376.164</v>
      </c>
      <c r="L17" s="36">
        <v>19499.724</v>
      </c>
      <c r="M17" s="37">
        <v>0</v>
      </c>
      <c r="N17" s="38" t="s">
        <v>24</v>
      </c>
    </row>
    <row r="18" ht="24" spans="1:14">
      <c r="A18" s="31" t="s">
        <v>42</v>
      </c>
      <c r="B18" s="32" t="s">
        <v>43</v>
      </c>
      <c r="C18" s="31" t="s">
        <v>19</v>
      </c>
      <c r="D18" s="47">
        <v>1182</v>
      </c>
      <c r="E18" s="32" t="s">
        <v>44</v>
      </c>
      <c r="F18" s="34">
        <v>0.0233</v>
      </c>
      <c r="G18" s="35" t="s">
        <v>21</v>
      </c>
      <c r="H18" s="36" t="s">
        <v>22</v>
      </c>
      <c r="I18" s="39">
        <v>21255</v>
      </c>
      <c r="J18" s="36">
        <v>10205.29</v>
      </c>
      <c r="K18" s="36">
        <v>18672.7252</v>
      </c>
      <c r="L18" s="36">
        <v>10205.29</v>
      </c>
      <c r="M18" s="37">
        <v>0</v>
      </c>
      <c r="N18" s="38" t="s">
        <v>25</v>
      </c>
    </row>
    <row r="19" ht="24" spans="1:14">
      <c r="A19" s="31" t="s">
        <v>42</v>
      </c>
      <c r="B19" s="48" t="s">
        <v>43</v>
      </c>
      <c r="C19" s="49" t="s">
        <v>19</v>
      </c>
      <c r="D19" s="50">
        <v>350</v>
      </c>
      <c r="E19" s="48" t="s">
        <v>44</v>
      </c>
      <c r="F19" s="51">
        <v>0.0233</v>
      </c>
      <c r="G19" s="52" t="s">
        <v>21</v>
      </c>
      <c r="H19" s="36" t="s">
        <v>30</v>
      </c>
      <c r="I19" s="36">
        <v>15903</v>
      </c>
      <c r="J19" s="36">
        <v>850</v>
      </c>
      <c r="K19" s="36">
        <v>12087.709529</v>
      </c>
      <c r="L19" s="36">
        <v>850</v>
      </c>
      <c r="M19" s="37">
        <v>0</v>
      </c>
      <c r="N19" s="38" t="s">
        <v>31</v>
      </c>
    </row>
  </sheetData>
  <autoFilter xmlns:etc="http://www.wps.cn/officeDocument/2017/etCustomData" ref="A5:N19" etc:filterBottomFollowUsedRange="0">
    <extLst/>
  </autoFilter>
  <mergeCells count="7">
    <mergeCell ref="A2:N2"/>
    <mergeCell ref="B4:G4"/>
    <mergeCell ref="I4:J4"/>
    <mergeCell ref="K4:L4"/>
    <mergeCell ref="H4:H5"/>
    <mergeCell ref="M4:M5"/>
    <mergeCell ref="N4:N5"/>
  </mergeCells>
  <pageMargins left="0.75" right="0.75" top="0.268999993801117" bottom="0.268999993801117" header="0" footer="0"/>
  <pageSetup paperSize="9" scale="53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0"/>
  <sheetViews>
    <sheetView workbookViewId="0">
      <pane ySplit="5" topLeftCell="A6" activePane="bottomLeft" state="frozen"/>
      <selection/>
      <selection pane="bottomLeft" activeCell="E7" sqref="E7"/>
    </sheetView>
  </sheetViews>
  <sheetFormatPr defaultColWidth="10" defaultRowHeight="13.5" outlineLevelCol="4"/>
  <cols>
    <col min="1" max="1" width="11.5" style="1" customWidth="1"/>
    <col min="2" max="2" width="41.375" style="1" customWidth="1"/>
    <col min="3" max="3" width="12.625" style="1" customWidth="1"/>
    <col min="4" max="4" width="35.125" style="1" customWidth="1"/>
    <col min="5" max="5" width="12.625" style="1" customWidth="1"/>
    <col min="6" max="6" width="9.76666666666667" style="1" customWidth="1"/>
    <col min="7" max="16381" width="10" style="1"/>
  </cols>
  <sheetData>
    <row r="1" ht="14.3" customHeight="1" spans="1:5">
      <c r="A1" s="2" t="s">
        <v>45</v>
      </c>
    </row>
    <row r="2" ht="45" customHeight="1" spans="1:5">
      <c r="A2" s="3" t="s">
        <v>46</v>
      </c>
      <c r="B2" s="3"/>
      <c r="C2" s="3"/>
      <c r="D2" s="3"/>
      <c r="E2" s="3"/>
    </row>
    <row r="3" ht="14.3" customHeight="1" spans="1:5">
      <c r="E3" s="4" t="s">
        <v>2</v>
      </c>
    </row>
    <row r="4" ht="40" customHeight="1" spans="1:5">
      <c r="A4" s="5" t="s">
        <v>47</v>
      </c>
      <c r="B4" s="6" t="s">
        <v>48</v>
      </c>
      <c r="C4" s="6"/>
      <c r="D4" s="7" t="s">
        <v>49</v>
      </c>
      <c r="E4" s="6"/>
    </row>
    <row r="5" ht="18" customHeight="1" spans="1:5">
      <c r="A5" s="8"/>
      <c r="B5" s="9" t="s">
        <v>9</v>
      </c>
      <c r="C5" s="9" t="s">
        <v>50</v>
      </c>
      <c r="D5" s="9" t="s">
        <v>51</v>
      </c>
      <c r="E5" s="9" t="s">
        <v>50</v>
      </c>
    </row>
    <row r="6" ht="17.3" customHeight="1" spans="1:5">
      <c r="A6" s="10" t="s">
        <v>52</v>
      </c>
      <c r="B6" s="11"/>
      <c r="C6" s="12">
        <f>SUM(C7:C20)</f>
        <v>22713.28</v>
      </c>
      <c r="D6" s="11"/>
      <c r="E6" s="12">
        <f>SUM(E7:E20)</f>
        <v>22713.28</v>
      </c>
    </row>
    <row r="7" ht="19.55" customHeight="1" spans="1:5">
      <c r="A7" s="13">
        <v>1</v>
      </c>
      <c r="B7" s="14" t="s">
        <v>17</v>
      </c>
      <c r="C7" s="15">
        <v>451.556</v>
      </c>
      <c r="D7" s="16" t="s">
        <v>53</v>
      </c>
      <c r="E7" s="15">
        <v>451.556</v>
      </c>
    </row>
    <row r="8" ht="19.55" customHeight="1" spans="1:5">
      <c r="A8" s="13">
        <v>2</v>
      </c>
      <c r="B8" s="14" t="s">
        <v>17</v>
      </c>
      <c r="C8" s="15">
        <v>5105.724</v>
      </c>
      <c r="D8" s="16" t="s">
        <v>53</v>
      </c>
      <c r="E8" s="15">
        <v>5105.724</v>
      </c>
    </row>
    <row r="9" ht="19.55" customHeight="1" spans="1:5">
      <c r="A9" s="13">
        <v>3</v>
      </c>
      <c r="B9" s="14" t="s">
        <v>17</v>
      </c>
      <c r="C9" s="15">
        <v>0</v>
      </c>
      <c r="D9" s="16" t="s">
        <v>53</v>
      </c>
      <c r="E9" s="15">
        <v>0</v>
      </c>
    </row>
    <row r="10" ht="19.55" customHeight="1" spans="1:5">
      <c r="A10" s="13">
        <v>4</v>
      </c>
      <c r="B10" s="14" t="s">
        <v>26</v>
      </c>
      <c r="C10" s="15">
        <v>0</v>
      </c>
      <c r="D10" s="16" t="s">
        <v>53</v>
      </c>
      <c r="E10" s="15">
        <v>0</v>
      </c>
    </row>
    <row r="11" ht="19.55" customHeight="1" spans="1:5">
      <c r="A11" s="13">
        <v>5</v>
      </c>
      <c r="B11" s="14" t="s">
        <v>32</v>
      </c>
      <c r="C11" s="15">
        <v>7234</v>
      </c>
      <c r="D11" s="16" t="s">
        <v>53</v>
      </c>
      <c r="E11" s="15">
        <v>7234</v>
      </c>
    </row>
    <row r="12" ht="19.55" customHeight="1" spans="1:5">
      <c r="A12" s="13">
        <v>6</v>
      </c>
      <c r="B12" s="14" t="s">
        <v>34</v>
      </c>
      <c r="C12" s="15">
        <v>1100</v>
      </c>
      <c r="D12" s="16" t="s">
        <v>53</v>
      </c>
      <c r="E12" s="15">
        <v>1100</v>
      </c>
    </row>
    <row r="13" ht="19.55" customHeight="1" spans="1:5">
      <c r="A13" s="13">
        <v>7</v>
      </c>
      <c r="B13" s="14" t="s">
        <v>34</v>
      </c>
      <c r="C13" s="15">
        <v>75</v>
      </c>
      <c r="D13" s="16" t="s">
        <v>53</v>
      </c>
      <c r="E13" s="15">
        <v>75</v>
      </c>
    </row>
    <row r="14" ht="19.55" customHeight="1" spans="1:5">
      <c r="A14" s="13">
        <v>8</v>
      </c>
      <c r="B14" s="14" t="s">
        <v>37</v>
      </c>
      <c r="C14" s="15">
        <v>2000</v>
      </c>
      <c r="D14" s="16" t="s">
        <v>53</v>
      </c>
      <c r="E14" s="15">
        <v>2000</v>
      </c>
    </row>
    <row r="15" ht="19.55" customHeight="1" spans="1:5">
      <c r="A15" s="13">
        <v>9</v>
      </c>
      <c r="B15" s="14" t="s">
        <v>37</v>
      </c>
      <c r="C15" s="15">
        <v>600</v>
      </c>
      <c r="D15" s="16" t="s">
        <v>53</v>
      </c>
      <c r="E15" s="15">
        <v>600</v>
      </c>
    </row>
    <row r="16" ht="19.55" customHeight="1" spans="1:5">
      <c r="A16" s="13">
        <v>10</v>
      </c>
      <c r="B16" s="14" t="s">
        <v>37</v>
      </c>
      <c r="C16" s="15">
        <v>55</v>
      </c>
      <c r="D16" s="16" t="s">
        <v>53</v>
      </c>
      <c r="E16" s="15">
        <v>55</v>
      </c>
    </row>
    <row r="17" ht="19.55" customHeight="1" spans="1:5">
      <c r="A17" s="13">
        <v>11</v>
      </c>
      <c r="B17" s="14" t="s">
        <v>40</v>
      </c>
      <c r="C17" s="15">
        <v>500</v>
      </c>
      <c r="D17" s="16" t="s">
        <v>53</v>
      </c>
      <c r="E17" s="15">
        <v>500</v>
      </c>
    </row>
    <row r="18" ht="19.55" customHeight="1" spans="1:5">
      <c r="A18" s="13">
        <v>12</v>
      </c>
      <c r="B18" s="14" t="s">
        <v>42</v>
      </c>
      <c r="C18" s="15">
        <v>4060</v>
      </c>
      <c r="D18" s="16" t="s">
        <v>53</v>
      </c>
      <c r="E18" s="15">
        <v>4060</v>
      </c>
    </row>
    <row r="19" ht="19.55" customHeight="1" spans="1:5">
      <c r="A19" s="13">
        <v>13</v>
      </c>
      <c r="B19" s="14" t="s">
        <v>42</v>
      </c>
      <c r="C19" s="15">
        <v>1182</v>
      </c>
      <c r="D19" s="16" t="s">
        <v>53</v>
      </c>
      <c r="E19" s="15">
        <v>1182</v>
      </c>
    </row>
    <row r="20" ht="19.55" customHeight="1" spans="1:5">
      <c r="A20" s="13">
        <v>14</v>
      </c>
      <c r="B20" s="14" t="s">
        <v>42</v>
      </c>
      <c r="C20" s="15">
        <v>350</v>
      </c>
      <c r="D20" s="16" t="s">
        <v>53</v>
      </c>
      <c r="E20" s="15">
        <v>350</v>
      </c>
    </row>
  </sheetData>
  <mergeCells count="4">
    <mergeCell ref="A2:E2"/>
    <mergeCell ref="B4:C4"/>
    <mergeCell ref="D4:E4"/>
    <mergeCell ref="A4:A5"/>
  </mergeCells>
  <pageMargins left="0.75" right="0.75" top="0.268999993801117" bottom="0.268999993801117" header="0" footer="0"/>
  <pageSetup paperSize="9" scale="7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表3-1 新增地方政府专项债券情况表</vt:lpstr>
      <vt:lpstr>表3-2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为大不尊</cp:lastModifiedBy>
  <dcterms:created xsi:type="dcterms:W3CDTF">2026-05-18T00:59:00Z</dcterms:created>
  <dcterms:modified xsi:type="dcterms:W3CDTF">2026-06-26T09:00:54Z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1B177DBD9CC64957B6ECBD347DEBAC37_13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